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noteriegirardeau.sharepoint.com/sites/ABC/GESTION ET DOCUMENTS INTERNES/ABC2/GESTION/Calendrier Evenementiel/"/>
    </mc:Choice>
  </mc:AlternateContent>
  <xr:revisionPtr revIDLastSave="5" documentId="8_{894DF2E0-60B7-447E-BD3C-312B9C79C31B}" xr6:coauthVersionLast="47" xr6:coauthVersionMax="47" xr10:uidLastSave="{109C9477-504D-4AD1-BC06-94E901D50932}"/>
  <bookViews>
    <workbookView xWindow="-120" yWindow="-16320" windowWidth="29040" windowHeight="15720" xr2:uid="{0B4D0DC4-233F-4A85-BF08-97E292334758}"/>
  </bookViews>
  <sheets>
    <sheet name="Mise en marché" sheetId="1" r:id="rId1"/>
  </sheets>
  <definedNames>
    <definedName name="AprSun1">DATE(CalendarYear,4,1)-WEEKDAY(DATE(CalendarYear,4,1))</definedName>
    <definedName name="AugSun1">DATE(CalendarYear,8,1)-WEEKDAY(DATE(CalendarYear,8,1))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ob1_DayOff_Code">#REF!</definedName>
    <definedName name="Job1_Name">#REF!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DayOff_Code">#REF!</definedName>
    <definedName name="Job2_Nam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DayOff_Code">#REF!</definedName>
    <definedName name="Job3_Horaire3_Code">#REF!</definedName>
    <definedName name="Job3_Name">#REF!</definedName>
    <definedName name="Job3_Pattern">#REF!</definedName>
    <definedName name="Job3_Shift1_Code">#REF!</definedName>
    <definedName name="Job3_Shift2_Code">#REF!</definedName>
    <definedName name="Job3_StartDate">#REF!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SepSun1">DATE(CalendarYear,9,1)-WEEKDAY(DATE(CalendarYear,9,1))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9" i="1" l="1"/>
  <c r="A134" i="1"/>
  <c r="A129" i="1"/>
  <c r="A121" i="1"/>
  <c r="A103" i="1"/>
  <c r="A99" i="1"/>
  <c r="A95" i="1"/>
  <c r="A88" i="1"/>
  <c r="A69" i="1"/>
  <c r="A62" i="1"/>
  <c r="A51" i="1"/>
  <c r="A3" i="1"/>
  <c r="A142" i="1" l="1"/>
</calcChain>
</file>

<file path=xl/sharedStrings.xml><?xml version="1.0" encoding="utf-8"?>
<sst xmlns="http://schemas.openxmlformats.org/spreadsheetml/2006/main" count="155" uniqueCount="152">
  <si>
    <t>Gamme - Mise en marché</t>
  </si>
  <si>
    <t>Complétez la première colonne avec les produits associés à chaque période de l’année.</t>
  </si>
  <si>
    <t>Gamme Régulière</t>
  </si>
  <si>
    <t>Produits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</si>
  <si>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</si>
  <si>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</si>
  <si>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</si>
  <si>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</si>
  <si>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</si>
  <si>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</si>
  <si>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</si>
  <si>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</si>
  <si>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</si>
  <si>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</si>
  <si>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</si>
  <si>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</si>
  <si>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Croissant</t>
  </si>
  <si>
    <t>Pain choc.</t>
  </si>
  <si>
    <t>Pain aux raisins</t>
  </si>
  <si>
    <t>Pépito</t>
  </si>
  <si>
    <t>Chausson aux pommes</t>
  </si>
  <si>
    <t>Cookie</t>
  </si>
  <si>
    <t>Chouquettes</t>
  </si>
  <si>
    <t>Briochette nature</t>
  </si>
  <si>
    <t>Briochette choco</t>
  </si>
  <si>
    <t>Brioche Grand-mère</t>
  </si>
  <si>
    <t>Kouign amann individuel</t>
  </si>
  <si>
    <t>Kouign amann x6</t>
  </si>
  <si>
    <t>Bag. Viennoise</t>
  </si>
  <si>
    <t>Bag. Viennoise choco</t>
  </si>
  <si>
    <t>Bag. Moulée</t>
  </si>
  <si>
    <t>Pavé d'Arthur</t>
  </si>
  <si>
    <t>Boule sans sel</t>
  </si>
  <si>
    <t>Campagne</t>
  </si>
  <si>
    <t>Complet</t>
  </si>
  <si>
    <t>Flute</t>
  </si>
  <si>
    <t>Grand moulé</t>
  </si>
  <si>
    <t>Grande boule</t>
  </si>
  <si>
    <t>Pain au maïs</t>
  </si>
  <si>
    <t>Pain de mie</t>
  </si>
  <si>
    <t>Pain noix et raisins</t>
  </si>
  <si>
    <t xml:space="preserve">Norvegiens </t>
  </si>
  <si>
    <t>Pavé multigraine</t>
  </si>
  <si>
    <t>Petit moulé</t>
  </si>
  <si>
    <t>Petite boule</t>
  </si>
  <si>
    <t>Pain de seigle</t>
  </si>
  <si>
    <t>Tourte aux alouettes</t>
  </si>
  <si>
    <t>Tourte de meule</t>
  </si>
  <si>
    <t>Tradi graines</t>
  </si>
  <si>
    <t>Tradition</t>
  </si>
  <si>
    <t>Eclair choco</t>
  </si>
  <si>
    <t>Eclair café</t>
  </si>
  <si>
    <t>Tartelette aux pommes</t>
  </si>
  <si>
    <t>Flan nature</t>
  </si>
  <si>
    <t>Flan choco</t>
  </si>
  <si>
    <t>Paris-Brest</t>
  </si>
  <si>
    <t>Tartelette framboise</t>
  </si>
  <si>
    <t>Tartelette citron meringuée</t>
  </si>
  <si>
    <t>Amandine Poire</t>
  </si>
  <si>
    <t>Panna Cotta (coulis du moment)</t>
  </si>
  <si>
    <t>Quiche Lorraine</t>
  </si>
  <si>
    <t>Sand.Classiques</t>
  </si>
  <si>
    <t>Automne-Hiver ( Du mercredi 23 septembre 2026 au vendredi 19 mars 2027)</t>
  </si>
  <si>
    <t>Pain Miel/Noisettes/Raisin</t>
  </si>
  <si>
    <t>Pain Pommes/Dattes/Miel/Graines citrouilles grillés/Epices</t>
  </si>
  <si>
    <t>Cookie Praliné/noisettes</t>
  </si>
  <si>
    <t>Entremet Tiramisu</t>
  </si>
  <si>
    <t>Tiramisu ind</t>
  </si>
  <si>
    <t>Entremet Choco-framboise</t>
  </si>
  <si>
    <t>Choco-framboise ind</t>
  </si>
  <si>
    <t>Quiche Poulet/Champignons</t>
  </si>
  <si>
    <t>Sand. Roti de bœuf/Moutarde/Oignons confits</t>
  </si>
  <si>
    <t>Burger Raclette/Bacon/Oignons croustillants</t>
  </si>
  <si>
    <t>Halloween (Du 1er au 31 octobre 2026)</t>
  </si>
  <si>
    <t>Bag. Arthur Mimolette/Cumin</t>
  </si>
  <si>
    <t>Biscuits halloween</t>
  </si>
  <si>
    <t>Cookie halloween</t>
  </si>
  <si>
    <t>Verrine 3 choco Décor Fantôme chocolat</t>
  </si>
  <si>
    <t>Tarte Citrouille/Chèvre/Lardons/Noisette</t>
  </si>
  <si>
    <t>Burger Pain Noir/Cheddar/Bacon</t>
  </si>
  <si>
    <t>Noël (Du 1er au 31 décembre 2026)</t>
  </si>
  <si>
    <t>Meule Cacao/Cranberry/Pépites choco</t>
  </si>
  <si>
    <t>Pain aux figues</t>
  </si>
  <si>
    <t>Pain surprise</t>
  </si>
  <si>
    <t>Navettes</t>
  </si>
  <si>
    <t>Bûche A 4X</t>
  </si>
  <si>
    <t>Bûche A 6X</t>
  </si>
  <si>
    <t>Bûche A 8X</t>
  </si>
  <si>
    <t>Bûche B 4X</t>
  </si>
  <si>
    <t>Bûche B 6X</t>
  </si>
  <si>
    <t>Bûche B 8X</t>
  </si>
  <si>
    <t>Bûche C.A.Beurre 4X</t>
  </si>
  <si>
    <t>Bûche C.A.Beurre 6X</t>
  </si>
  <si>
    <t>Bûche C.A.Beurre 8X</t>
  </si>
  <si>
    <t>Décor Choco Noel entremet cadre</t>
  </si>
  <si>
    <t>Croque Monsieur à la truffe</t>
  </si>
  <si>
    <t>Sand. Dinde/Brie/Sauce cranberry</t>
  </si>
  <si>
    <t>Epiphanie (Du 27 décembre 2025 au 31 janvier 2026)</t>
  </si>
  <si>
    <t>Galette A ind</t>
  </si>
  <si>
    <t>Galette B ind.</t>
  </si>
  <si>
    <t>Galette A 4X</t>
  </si>
  <si>
    <t>Galette B 4X</t>
  </si>
  <si>
    <t>Galette A 6X</t>
  </si>
  <si>
    <t>Galette B 6X</t>
  </si>
  <si>
    <t>St Valentin (Du 9 février au 15 février 2026)</t>
  </si>
  <si>
    <t>Croissant bicolore framboise</t>
  </si>
  <si>
    <t>Pavlova St valentin</t>
  </si>
  <si>
    <t>Biscuits St valentin</t>
  </si>
  <si>
    <t>Chandeleur (Du 30 janvier au 8 février 2026)</t>
  </si>
  <si>
    <t>Crêpes X6</t>
  </si>
  <si>
    <t>Gâteau de crèpes</t>
  </si>
  <si>
    <t>Ficelles picardes</t>
  </si>
  <si>
    <t>Printemps-Eté  ( Du vendredi 20 mars 2026 au mercredi 23 septembre 2026)</t>
  </si>
  <si>
    <t>Pain Ciabatta Olives, herbes de provence</t>
  </si>
  <si>
    <t>Fougasse Tomates /aïl et herbes de provence</t>
  </si>
  <si>
    <t>Croissant bicolore aux fraises</t>
  </si>
  <si>
    <t>Croissant bicolore abricot</t>
  </si>
  <si>
    <t>Tarte aux fraises</t>
  </si>
  <si>
    <t>Tartelettes aux fraises</t>
  </si>
  <si>
    <t>Cookie framboise/pistache</t>
  </si>
  <si>
    <t>Charlotte aux fruits rouges</t>
  </si>
  <si>
    <t>Entremet Abricot-Amande</t>
  </si>
  <si>
    <t>Abricot-Amande ind</t>
  </si>
  <si>
    <t>Tarte abricot</t>
  </si>
  <si>
    <t>Amandine abricot</t>
  </si>
  <si>
    <t>Tarte figues</t>
  </si>
  <si>
    <t>Tartelette aux figues</t>
  </si>
  <si>
    <t>Sand. Poulet Chèvre Tomates séchées</t>
  </si>
  <si>
    <t>Quiche Courgette Tomate Mozza Herbes de provence</t>
  </si>
  <si>
    <t>Sand. Végé légumes grillés/feuilles d'épinard et feta</t>
  </si>
  <si>
    <t>Pâques (dimanche 5 avril 2026)</t>
  </si>
  <si>
    <t>Entremet Choco-passion</t>
  </si>
  <si>
    <t>Choco-passion ind.</t>
  </si>
  <si>
    <t>Croissant bicolore praliné</t>
  </si>
  <si>
    <t>Fritures</t>
  </si>
  <si>
    <t>Moulages</t>
  </si>
  <si>
    <t>Décor chocolat pour entremet</t>
  </si>
  <si>
    <t>Muffin Anglais Œuf/BLT</t>
  </si>
  <si>
    <t>Fête des mères (dimanche 31 mai 2026)</t>
  </si>
  <si>
    <t>Lot de biscuit</t>
  </si>
  <si>
    <t>Entremet Framboise-coco</t>
  </si>
  <si>
    <t>Framboise-coco ind.</t>
  </si>
  <si>
    <t>Plaquette choco "maman"</t>
  </si>
  <si>
    <t>Fête des pères (dimanche 21 juin 2026)</t>
  </si>
  <si>
    <t>Entremet Choco-crème brûlée</t>
  </si>
  <si>
    <t>Choco - crème brûlée ind.</t>
  </si>
  <si>
    <t>Plaquette choco "papa"</t>
  </si>
  <si>
    <t>Fête nationale (mardi 14 juillet 2026)</t>
  </si>
  <si>
    <t>Macaron tricolore</t>
  </si>
  <si>
    <t>Tarte tricolore (Fraise/Chantilly/Myrtille)</t>
  </si>
  <si>
    <t>Nombre de produits total présentés (toutes périodes confondues)</t>
  </si>
  <si>
    <t>Puis grisez la période de mise en marché. Visualisez l'ensemble de votre gamme.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</si>
</sst>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2"/>
      <color theme="3" tint="9.9978637043366805E-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thin">
        <color indexed="64"/>
      </top>
      <bottom/>
      <diagonal/>
    </border>
    <border>
      <left style="medium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medium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0" fillId="4" borderId="10" xfId="0" applyFill="1" applyBorder="1"/>
    <xf numFmtId="0" fontId="0" fillId="0" borderId="11" xfId="0" applyBorder="1"/>
    <xf numFmtId="0" fontId="0" fillId="3" borderId="12" xfId="0" applyFill="1" applyBorder="1"/>
    <xf numFmtId="0" fontId="0" fillId="3" borderId="2" xfId="0" applyFill="1" applyBorder="1"/>
    <xf numFmtId="0" fontId="0" fillId="3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4" fillId="5" borderId="15" xfId="0" applyFont="1" applyFill="1" applyBorder="1"/>
    <xf numFmtId="0" fontId="5" fillId="5" borderId="15" xfId="0" applyFont="1" applyFill="1" applyBorder="1"/>
    <xf numFmtId="0" fontId="0" fillId="5" borderId="16" xfId="0" applyFill="1" applyBorder="1"/>
    <xf numFmtId="0" fontId="4" fillId="4" borderId="3" xfId="0" applyFont="1" applyFill="1" applyBorder="1"/>
    <xf numFmtId="0" fontId="4" fillId="4" borderId="7" xfId="0" applyFont="1" applyFill="1" applyBorder="1"/>
    <xf numFmtId="0" fontId="4" fillId="4" borderId="11" xfId="0" applyFont="1" applyFill="1" applyBorder="1"/>
    <xf numFmtId="0" fontId="4" fillId="5" borderId="14" xfId="0" applyFont="1" applyFill="1" applyBorder="1"/>
    <xf numFmtId="0" fontId="4" fillId="5" borderId="17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1" fillId="6" borderId="2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9" xfId="0" applyBorder="1"/>
    <xf numFmtId="0" fontId="0" fillId="0" borderId="25" xfId="0" applyBorder="1"/>
    <xf numFmtId="0" fontId="0" fillId="0" borderId="1" xfId="0" applyBorder="1"/>
    <xf numFmtId="0" fontId="0" fillId="5" borderId="3" xfId="0" applyFill="1" applyBorder="1"/>
    <xf numFmtId="0" fontId="0" fillId="5" borderId="7" xfId="0" applyFill="1" applyBorder="1"/>
    <xf numFmtId="0" fontId="0" fillId="5" borderId="17" xfId="0" applyFill="1" applyBorder="1"/>
    <xf numFmtId="0" fontId="6" fillId="7" borderId="26" xfId="0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3" borderId="28" xfId="0" applyFill="1" applyBorder="1"/>
    <xf numFmtId="0" fontId="0" fillId="0" borderId="29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20" xfId="0" applyBorder="1"/>
    <xf numFmtId="0" fontId="0" fillId="0" borderId="17" xfId="0" applyBorder="1"/>
    <xf numFmtId="0" fontId="6" fillId="8" borderId="21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5" borderId="35" xfId="0" applyFill="1" applyBorder="1"/>
    <xf numFmtId="0" fontId="1" fillId="12" borderId="21" xfId="0" applyFont="1" applyFill="1" applyBorder="1" applyAlignment="1">
      <alignment horizontal="center" vertical="center"/>
    </xf>
    <xf numFmtId="0" fontId="0" fillId="5" borderId="25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0" borderId="33" xfId="0" applyBorder="1"/>
    <xf numFmtId="0" fontId="6" fillId="13" borderId="21" xfId="0" applyFont="1" applyFill="1" applyBorder="1" applyAlignment="1">
      <alignment horizontal="center" vertical="center"/>
    </xf>
    <xf numFmtId="0" fontId="6" fillId="14" borderId="21" xfId="0" applyFont="1" applyFill="1" applyBorder="1" applyAlignment="1">
      <alignment horizontal="center" vertical="center"/>
    </xf>
    <xf numFmtId="0" fontId="6" fillId="15" borderId="30" xfId="0" applyFont="1" applyFill="1" applyBorder="1" applyAlignment="1">
      <alignment horizontal="center" vertical="center"/>
    </xf>
    <xf numFmtId="0" fontId="6" fillId="16" borderId="30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36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3" borderId="22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4" borderId="22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1" fillId="15" borderId="31" xfId="0" applyFont="1" applyFill="1" applyBorder="1" applyAlignment="1">
      <alignment horizontal="center" vertical="center"/>
    </xf>
    <xf numFmtId="0" fontId="1" fillId="15" borderId="32" xfId="0" applyFont="1" applyFill="1" applyBorder="1" applyAlignment="1">
      <alignment horizontal="center" vertical="center"/>
    </xf>
    <xf numFmtId="0" fontId="1" fillId="15" borderId="33" xfId="0" applyFont="1" applyFill="1" applyBorder="1" applyAlignment="1">
      <alignment horizontal="center" vertical="center"/>
    </xf>
    <xf numFmtId="0" fontId="1" fillId="16" borderId="31" xfId="0" applyFont="1" applyFill="1" applyBorder="1" applyAlignment="1">
      <alignment horizontal="center" vertical="center"/>
    </xf>
    <xf numFmtId="0" fontId="1" fillId="16" borderId="32" xfId="0" applyFont="1" applyFill="1" applyBorder="1" applyAlignment="1">
      <alignment horizontal="center" vertical="center"/>
    </xf>
    <xf numFmtId="0" fontId="1" fillId="16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877E-FFBC-4AFA-979F-BC3AE69C5E67}">
  <sheetPr>
    <tabColor theme="6" tint="0.59999389629810485"/>
  </sheetPr>
  <dimension ref="A1:M14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21" sqref="R21"/>
    </sheetView>
  </sheetViews>
  <sheetFormatPr baseColWidth="10" defaultColWidth="11.453125" defaultRowHeight="14.5" x14ac:dyDescent="0.35"/>
  <cols>
    <col min="1" max="1" width="53.08984375" customWidth="1"/>
  </cols>
  <sheetData>
    <row r="1" spans="1:13" s="3" customFormat="1" ht="27" customHeight="1" x14ac:dyDescent="0.45">
      <c r="A1" s="1" t="s">
        <v>0</v>
      </c>
      <c r="B1" s="2" t="s">
        <v>1</v>
      </c>
    </row>
    <row r="2" spans="1:13" ht="16" x14ac:dyDescent="0.4">
      <c r="B2" s="2" t="s">
        <v>151</v>
      </c>
    </row>
    <row r="3" spans="1:13" s="5" customFormat="1" x14ac:dyDescent="0.35">
      <c r="A3" s="4">
        <f>COUNTA(A5:A50)</f>
        <v>46</v>
      </c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5" customFormat="1" ht="15" thickBot="1" x14ac:dyDescent="0.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x14ac:dyDescent="0.35">
      <c r="A5" s="7" t="s">
        <v>16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x14ac:dyDescent="0.35">
      <c r="A6" s="11" t="s">
        <v>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x14ac:dyDescent="0.35">
      <c r="A7" s="11" t="s">
        <v>18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1:13" x14ac:dyDescent="0.35">
      <c r="A8" s="11" t="s">
        <v>19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</row>
    <row r="9" spans="1:13" x14ac:dyDescent="0.35">
      <c r="A9" s="11" t="s">
        <v>20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x14ac:dyDescent="0.35">
      <c r="A10" s="11" t="s">
        <v>21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x14ac:dyDescent="0.35">
      <c r="A11" s="11" t="s">
        <v>22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35">
      <c r="A12" s="11" t="s">
        <v>23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35">
      <c r="A13" s="11" t="s">
        <v>24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</row>
    <row r="14" spans="1:13" x14ac:dyDescent="0.35">
      <c r="A14" s="11" t="s">
        <v>25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35">
      <c r="A15" s="15" t="s">
        <v>26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</row>
    <row r="16" spans="1:13" x14ac:dyDescent="0.35">
      <c r="A16" s="15" t="s">
        <v>27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x14ac:dyDescent="0.35">
      <c r="A17" s="11" t="s">
        <v>28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1:13" ht="15" thickBot="1" x14ac:dyDescent="0.4">
      <c r="A18" s="16" t="s">
        <v>29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3" x14ac:dyDescent="0.35">
      <c r="A19" s="20" t="s">
        <v>30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</row>
    <row r="20" spans="1:13" x14ac:dyDescent="0.35">
      <c r="A20" s="21" t="s">
        <v>31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16" x14ac:dyDescent="0.4">
      <c r="A21" s="22" t="s">
        <v>32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</row>
    <row r="22" spans="1:13" x14ac:dyDescent="0.35">
      <c r="A22" s="21" t="s">
        <v>33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1:13" x14ac:dyDescent="0.35">
      <c r="A23" s="21" t="s">
        <v>34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1:13" x14ac:dyDescent="0.35">
      <c r="A24" s="21" t="s">
        <v>35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x14ac:dyDescent="0.35">
      <c r="A25" s="21" t="s">
        <v>36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x14ac:dyDescent="0.35">
      <c r="A26" s="21" t="s">
        <v>37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</row>
    <row r="27" spans="1:13" x14ac:dyDescent="0.35">
      <c r="A27" s="21" t="s">
        <v>38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  <row r="28" spans="1:13" x14ac:dyDescent="0.35">
      <c r="A28" s="21" t="s">
        <v>39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</row>
    <row r="29" spans="1:13" x14ac:dyDescent="0.35">
      <c r="A29" s="21" t="s">
        <v>40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</row>
    <row r="30" spans="1:13" x14ac:dyDescent="0.35">
      <c r="A30" s="21" t="s">
        <v>41</v>
      </c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1:13" ht="16" x14ac:dyDescent="0.4">
      <c r="A31" s="22" t="s">
        <v>42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</row>
    <row r="32" spans="1:13" x14ac:dyDescent="0.35">
      <c r="A32" s="23" t="s">
        <v>43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</row>
    <row r="33" spans="1:13" x14ac:dyDescent="0.35">
      <c r="A33" s="23" t="s">
        <v>44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</row>
    <row r="34" spans="1:13" ht="16" x14ac:dyDescent="0.4">
      <c r="A34" s="22" t="s">
        <v>45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ht="16" x14ac:dyDescent="0.4">
      <c r="A35" s="22" t="s">
        <v>46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</row>
    <row r="36" spans="1:13" ht="16" x14ac:dyDescent="0.4">
      <c r="A36" s="22" t="s">
        <v>47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</row>
    <row r="37" spans="1:13" x14ac:dyDescent="0.35">
      <c r="A37" s="21" t="s">
        <v>48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ht="15" thickBot="1" x14ac:dyDescent="0.4">
      <c r="A38" s="24" t="s">
        <v>49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</row>
    <row r="39" spans="1:13" ht="16" x14ac:dyDescent="0.4">
      <c r="A39" s="25" t="s">
        <v>50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</row>
    <row r="40" spans="1:13" ht="16" x14ac:dyDescent="0.4">
      <c r="A40" s="26" t="s">
        <v>51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</row>
    <row r="41" spans="1:13" ht="16" x14ac:dyDescent="0.4">
      <c r="A41" s="26" t="s">
        <v>52</v>
      </c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  <row r="42" spans="1:13" ht="16" x14ac:dyDescent="0.4">
      <c r="A42" s="26" t="s">
        <v>53</v>
      </c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</row>
    <row r="43" spans="1:13" ht="16" x14ac:dyDescent="0.4">
      <c r="A43" s="26" t="s">
        <v>54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1:13" ht="16" x14ac:dyDescent="0.4">
      <c r="A44" s="26" t="s">
        <v>55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</row>
    <row r="45" spans="1:13" ht="16" x14ac:dyDescent="0.4">
      <c r="A45" s="26" t="s">
        <v>56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</row>
    <row r="46" spans="1:13" ht="16" x14ac:dyDescent="0.4">
      <c r="A46" s="26" t="s">
        <v>57</v>
      </c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</row>
    <row r="47" spans="1:13" ht="16" x14ac:dyDescent="0.4">
      <c r="A47" s="26" t="s">
        <v>58</v>
      </c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ht="16.5" thickBot="1" x14ac:dyDescent="0.45">
      <c r="A48" s="27" t="s">
        <v>59</v>
      </c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</row>
    <row r="49" spans="1:13" ht="16" x14ac:dyDescent="0.4">
      <c r="A49" s="28" t="s">
        <v>60</v>
      </c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1:13" ht="16.5" thickBot="1" x14ac:dyDescent="0.45">
      <c r="A50" s="29" t="s">
        <v>61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2"/>
    </row>
    <row r="51" spans="1:13" ht="15" thickBot="1" x14ac:dyDescent="0.4">
      <c r="A51" s="33">
        <f>COUNTA(A53:A61)</f>
        <v>9</v>
      </c>
      <c r="B51" s="92" t="s">
        <v>62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4"/>
    </row>
    <row r="52" spans="1:13" ht="16" x14ac:dyDescent="0.4">
      <c r="A52" s="28" t="s">
        <v>63</v>
      </c>
      <c r="B52" s="8"/>
      <c r="C52" s="9"/>
      <c r="D52" s="9"/>
      <c r="E52" s="34"/>
      <c r="F52" s="34"/>
      <c r="G52" s="34"/>
      <c r="H52" s="34"/>
      <c r="I52" s="34"/>
      <c r="J52" s="34"/>
      <c r="K52" s="9"/>
      <c r="L52" s="9"/>
      <c r="M52" s="10"/>
    </row>
    <row r="53" spans="1:13" ht="16.5" thickBot="1" x14ac:dyDescent="0.45">
      <c r="A53" s="29" t="s">
        <v>64</v>
      </c>
      <c r="B53" s="30"/>
      <c r="C53" s="31"/>
      <c r="D53" s="31"/>
      <c r="E53" s="35"/>
      <c r="F53" s="35"/>
      <c r="G53" s="35"/>
      <c r="H53" s="35"/>
      <c r="I53" s="35"/>
      <c r="J53" s="35"/>
      <c r="K53" s="31"/>
      <c r="L53" s="31"/>
      <c r="M53" s="32"/>
    </row>
    <row r="54" spans="1:13" x14ac:dyDescent="0.35">
      <c r="A54" s="36" t="s">
        <v>65</v>
      </c>
      <c r="B54" s="8"/>
      <c r="C54" s="9"/>
      <c r="D54" s="9"/>
      <c r="E54" s="34"/>
      <c r="F54" s="34"/>
      <c r="G54" s="34"/>
      <c r="H54" s="34"/>
      <c r="I54" s="34"/>
      <c r="J54" s="34"/>
      <c r="K54" s="9"/>
      <c r="L54" s="9"/>
      <c r="M54" s="10"/>
    </row>
    <row r="55" spans="1:13" x14ac:dyDescent="0.35">
      <c r="A55" s="11" t="s">
        <v>66</v>
      </c>
      <c r="B55" s="12"/>
      <c r="C55" s="13"/>
      <c r="D55" s="13"/>
      <c r="E55" s="37"/>
      <c r="F55" s="37"/>
      <c r="G55" s="37"/>
      <c r="H55" s="37"/>
      <c r="I55" s="37"/>
      <c r="J55" s="37"/>
      <c r="K55" s="13"/>
      <c r="L55" s="13"/>
      <c r="M55" s="14"/>
    </row>
    <row r="56" spans="1:13" x14ac:dyDescent="0.35">
      <c r="A56" s="11" t="s">
        <v>67</v>
      </c>
      <c r="B56" s="12"/>
      <c r="C56" s="13"/>
      <c r="D56" s="13"/>
      <c r="E56" s="37"/>
      <c r="F56" s="37"/>
      <c r="G56" s="37"/>
      <c r="H56" s="37"/>
      <c r="I56" s="37"/>
      <c r="J56" s="37"/>
      <c r="K56" s="13"/>
      <c r="L56" s="13"/>
      <c r="M56" s="14"/>
    </row>
    <row r="57" spans="1:13" x14ac:dyDescent="0.35">
      <c r="A57" s="11" t="s">
        <v>68</v>
      </c>
      <c r="B57" s="12"/>
      <c r="C57" s="13"/>
      <c r="D57" s="13"/>
      <c r="E57" s="37"/>
      <c r="F57" s="37"/>
      <c r="G57" s="37"/>
      <c r="H57" s="37"/>
      <c r="I57" s="37"/>
      <c r="J57" s="37"/>
      <c r="K57" s="13"/>
      <c r="L57" s="13"/>
      <c r="M57" s="14"/>
    </row>
    <row r="58" spans="1:13" ht="15" thickBot="1" x14ac:dyDescent="0.4">
      <c r="A58" s="16" t="s">
        <v>69</v>
      </c>
      <c r="B58" s="30"/>
      <c r="C58" s="31"/>
      <c r="D58" s="31"/>
      <c r="E58" s="35"/>
      <c r="F58" s="35"/>
      <c r="G58" s="35"/>
      <c r="H58" s="35"/>
      <c r="I58" s="35"/>
      <c r="J58" s="35"/>
      <c r="K58" s="31"/>
      <c r="L58" s="31"/>
      <c r="M58" s="32"/>
    </row>
    <row r="59" spans="1:13" x14ac:dyDescent="0.35">
      <c r="A59" s="38" t="s">
        <v>70</v>
      </c>
      <c r="B59" s="8"/>
      <c r="C59" s="9"/>
      <c r="D59" s="9"/>
      <c r="E59" s="34"/>
      <c r="F59" s="34"/>
      <c r="G59" s="34"/>
      <c r="H59" s="34"/>
      <c r="I59" s="34"/>
      <c r="J59" s="34"/>
      <c r="K59" s="9"/>
      <c r="L59" s="9"/>
      <c r="M59" s="10"/>
    </row>
    <row r="60" spans="1:13" x14ac:dyDescent="0.35">
      <c r="A60" s="39" t="s">
        <v>71</v>
      </c>
      <c r="B60" s="12"/>
      <c r="C60" s="13"/>
      <c r="D60" s="13"/>
      <c r="E60" s="37"/>
      <c r="F60" s="37"/>
      <c r="G60" s="37"/>
      <c r="H60" s="37"/>
      <c r="I60" s="37"/>
      <c r="J60" s="37"/>
      <c r="K60" s="13"/>
      <c r="L60" s="13"/>
      <c r="M60" s="14"/>
    </row>
    <row r="61" spans="1:13" ht="15" thickBot="1" x14ac:dyDescent="0.4">
      <c r="A61" s="40" t="s">
        <v>72</v>
      </c>
      <c r="B61" s="30"/>
      <c r="C61" s="31"/>
      <c r="D61" s="31"/>
      <c r="E61" s="35"/>
      <c r="F61" s="35"/>
      <c r="G61" s="35"/>
      <c r="H61" s="35"/>
      <c r="I61" s="35"/>
      <c r="J61" s="35"/>
      <c r="K61" s="31"/>
      <c r="L61" s="31"/>
      <c r="M61" s="32"/>
    </row>
    <row r="62" spans="1:13" ht="15" thickBot="1" x14ac:dyDescent="0.4">
      <c r="A62" s="41">
        <f>COUNTA(A63:A68)</f>
        <v>6</v>
      </c>
      <c r="B62" s="95" t="s">
        <v>73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7"/>
    </row>
    <row r="63" spans="1:13" ht="15" thickBot="1" x14ac:dyDescent="0.4">
      <c r="A63" s="36" t="s">
        <v>74</v>
      </c>
      <c r="B63" s="42"/>
      <c r="C63" s="43"/>
      <c r="D63" s="43"/>
      <c r="E63" s="43"/>
      <c r="F63" s="43"/>
      <c r="G63" s="43"/>
      <c r="H63" s="43"/>
      <c r="I63" s="43"/>
      <c r="J63" s="43"/>
      <c r="K63" s="44"/>
      <c r="L63" s="43"/>
      <c r="M63" s="45"/>
    </row>
    <row r="64" spans="1:13" x14ac:dyDescent="0.35">
      <c r="A64" s="38" t="s">
        <v>75</v>
      </c>
      <c r="B64" s="46"/>
      <c r="C64" s="34"/>
      <c r="D64" s="34"/>
      <c r="E64" s="34"/>
      <c r="F64" s="34"/>
      <c r="G64" s="34"/>
      <c r="H64" s="34"/>
      <c r="I64" s="34"/>
      <c r="J64" s="34"/>
      <c r="K64" s="9"/>
      <c r="L64" s="34"/>
      <c r="M64" s="47"/>
    </row>
    <row r="65" spans="1:13" x14ac:dyDescent="0.35">
      <c r="A65" s="39" t="s">
        <v>76</v>
      </c>
      <c r="B65" s="48"/>
      <c r="C65" s="37"/>
      <c r="D65" s="37"/>
      <c r="E65" s="37"/>
      <c r="F65" s="37"/>
      <c r="G65" s="37"/>
      <c r="H65" s="37"/>
      <c r="I65" s="37"/>
      <c r="J65" s="37"/>
      <c r="K65" s="13"/>
      <c r="L65" s="37"/>
      <c r="M65" s="49"/>
    </row>
    <row r="66" spans="1:13" ht="15" thickBot="1" x14ac:dyDescent="0.4">
      <c r="A66" s="40" t="s">
        <v>77</v>
      </c>
      <c r="B66" s="50"/>
      <c r="C66" s="35"/>
      <c r="D66" s="35"/>
      <c r="E66" s="35"/>
      <c r="F66" s="35"/>
      <c r="G66" s="35"/>
      <c r="H66" s="35"/>
      <c r="I66" s="35"/>
      <c r="J66" s="35"/>
      <c r="K66" s="31"/>
      <c r="L66" s="35"/>
      <c r="M66" s="51"/>
    </row>
    <row r="67" spans="1:13" x14ac:dyDescent="0.35">
      <c r="A67" s="7" t="s">
        <v>78</v>
      </c>
      <c r="B67" s="46"/>
      <c r="C67" s="34"/>
      <c r="D67" s="34"/>
      <c r="E67" s="34"/>
      <c r="F67" s="34"/>
      <c r="G67" s="34"/>
      <c r="H67" s="34"/>
      <c r="I67" s="34"/>
      <c r="J67" s="34"/>
      <c r="K67" s="9"/>
      <c r="L67" s="34"/>
      <c r="M67" s="47"/>
    </row>
    <row r="68" spans="1:13" ht="15" thickBot="1" x14ac:dyDescent="0.4">
      <c r="A68" s="52" t="s">
        <v>79</v>
      </c>
      <c r="B68" s="50"/>
      <c r="C68" s="35"/>
      <c r="D68" s="35"/>
      <c r="E68" s="35"/>
      <c r="F68" s="35"/>
      <c r="G68" s="35"/>
      <c r="H68" s="35"/>
      <c r="I68" s="35"/>
      <c r="J68" s="35"/>
      <c r="K68" s="31"/>
      <c r="L68" s="35"/>
      <c r="M68" s="51"/>
    </row>
    <row r="69" spans="1:13" ht="15" thickBot="1" x14ac:dyDescent="0.4">
      <c r="A69" s="53">
        <f>COUNTA(A70:A87)</f>
        <v>18</v>
      </c>
      <c r="B69" s="98" t="s">
        <v>80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00"/>
    </row>
    <row r="70" spans="1:13" x14ac:dyDescent="0.35">
      <c r="A70" s="38" t="s">
        <v>81</v>
      </c>
      <c r="B70" s="46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10"/>
    </row>
    <row r="71" spans="1:13" x14ac:dyDescent="0.35">
      <c r="A71" s="39" t="s">
        <v>74</v>
      </c>
      <c r="B71" s="4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14"/>
    </row>
    <row r="72" spans="1:13" x14ac:dyDescent="0.35">
      <c r="A72" s="39" t="s">
        <v>82</v>
      </c>
      <c r="B72" s="4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14"/>
    </row>
    <row r="73" spans="1:13" x14ac:dyDescent="0.35">
      <c r="A73" s="39" t="s">
        <v>83</v>
      </c>
      <c r="B73" s="4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14"/>
    </row>
    <row r="74" spans="1:13" x14ac:dyDescent="0.35">
      <c r="A74" s="39" t="s">
        <v>39</v>
      </c>
      <c r="B74" s="4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14"/>
    </row>
    <row r="75" spans="1:13" ht="15" thickBot="1" x14ac:dyDescent="0.4">
      <c r="A75" s="40" t="s">
        <v>84</v>
      </c>
      <c r="B75" s="50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2"/>
    </row>
    <row r="76" spans="1:13" x14ac:dyDescent="0.35">
      <c r="A76" s="7" t="s">
        <v>85</v>
      </c>
      <c r="B76" s="46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10"/>
    </row>
    <row r="77" spans="1:13" x14ac:dyDescent="0.35">
      <c r="A77" s="11" t="s">
        <v>86</v>
      </c>
      <c r="B77" s="48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14"/>
    </row>
    <row r="78" spans="1:13" x14ac:dyDescent="0.35">
      <c r="A78" s="11" t="s">
        <v>87</v>
      </c>
      <c r="B78" s="48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4"/>
    </row>
    <row r="79" spans="1:13" x14ac:dyDescent="0.35">
      <c r="A79" s="11" t="s">
        <v>88</v>
      </c>
      <c r="B79" s="48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14"/>
    </row>
    <row r="80" spans="1:13" x14ac:dyDescent="0.35">
      <c r="A80" s="11" t="s">
        <v>89</v>
      </c>
      <c r="B80" s="48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14"/>
    </row>
    <row r="81" spans="1:13" x14ac:dyDescent="0.35">
      <c r="A81" s="11" t="s">
        <v>90</v>
      </c>
      <c r="B81" s="48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14"/>
    </row>
    <row r="82" spans="1:13" x14ac:dyDescent="0.35">
      <c r="A82" s="11" t="s">
        <v>91</v>
      </c>
      <c r="B82" s="4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14"/>
    </row>
    <row r="83" spans="1:13" x14ac:dyDescent="0.35">
      <c r="A83" s="11" t="s">
        <v>92</v>
      </c>
      <c r="B83" s="4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14"/>
    </row>
    <row r="84" spans="1:13" x14ac:dyDescent="0.35">
      <c r="A84" s="11" t="s">
        <v>93</v>
      </c>
      <c r="B84" s="48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14"/>
    </row>
    <row r="85" spans="1:13" ht="15" thickBot="1" x14ac:dyDescent="0.4">
      <c r="A85" s="52" t="s">
        <v>94</v>
      </c>
      <c r="B85" s="50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2"/>
    </row>
    <row r="86" spans="1:13" x14ac:dyDescent="0.35">
      <c r="A86" s="38" t="s">
        <v>95</v>
      </c>
      <c r="B86" s="46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10"/>
    </row>
    <row r="87" spans="1:13" ht="15" thickBot="1" x14ac:dyDescent="0.4">
      <c r="A87" s="40" t="s">
        <v>96</v>
      </c>
      <c r="B87" s="50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2"/>
    </row>
    <row r="88" spans="1:13" ht="15" thickBot="1" x14ac:dyDescent="0.4">
      <c r="A88" s="54">
        <f>COUNTA(A89:A94)</f>
        <v>6</v>
      </c>
      <c r="B88" s="101" t="s">
        <v>97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3"/>
    </row>
    <row r="89" spans="1:13" x14ac:dyDescent="0.35">
      <c r="A89" s="7" t="s">
        <v>98</v>
      </c>
      <c r="B89" s="8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47"/>
    </row>
    <row r="90" spans="1:13" x14ac:dyDescent="0.35">
      <c r="A90" s="11" t="s">
        <v>99</v>
      </c>
      <c r="B90" s="12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49"/>
    </row>
    <row r="91" spans="1:13" x14ac:dyDescent="0.35">
      <c r="A91" s="11" t="s">
        <v>100</v>
      </c>
      <c r="B91" s="12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49"/>
    </row>
    <row r="92" spans="1:13" x14ac:dyDescent="0.35">
      <c r="A92" s="11" t="s">
        <v>101</v>
      </c>
      <c r="B92" s="12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49"/>
    </row>
    <row r="93" spans="1:13" x14ac:dyDescent="0.35">
      <c r="A93" s="11" t="s">
        <v>102</v>
      </c>
      <c r="B93" s="12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49"/>
    </row>
    <row r="94" spans="1:13" x14ac:dyDescent="0.35">
      <c r="A94" s="11" t="s">
        <v>103</v>
      </c>
      <c r="B94" s="12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49"/>
    </row>
    <row r="95" spans="1:13" ht="15" thickBot="1" x14ac:dyDescent="0.4">
      <c r="A95" s="55">
        <f>COUNTA(A96:A98)</f>
        <v>3</v>
      </c>
      <c r="B95" s="104" t="s">
        <v>104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6"/>
    </row>
    <row r="96" spans="1:13" x14ac:dyDescent="0.35">
      <c r="A96" s="38" t="s">
        <v>105</v>
      </c>
      <c r="B96" s="46"/>
      <c r="C96" s="9"/>
      <c r="D96" s="34"/>
      <c r="E96" s="34"/>
      <c r="F96" s="34"/>
      <c r="G96" s="34"/>
      <c r="H96" s="34"/>
      <c r="I96" s="34"/>
      <c r="J96" s="34"/>
      <c r="K96" s="34"/>
      <c r="L96" s="34"/>
      <c r="M96" s="47"/>
    </row>
    <row r="97" spans="1:13" x14ac:dyDescent="0.35">
      <c r="A97" s="39" t="s">
        <v>106</v>
      </c>
      <c r="B97" s="48"/>
      <c r="C97" s="13"/>
      <c r="D97" s="37"/>
      <c r="E97" s="37"/>
      <c r="F97" s="37"/>
      <c r="G97" s="37"/>
      <c r="H97" s="37"/>
      <c r="I97" s="37"/>
      <c r="J97" s="37"/>
      <c r="K97" s="37"/>
      <c r="L97" s="37"/>
      <c r="M97" s="49"/>
    </row>
    <row r="98" spans="1:13" x14ac:dyDescent="0.35">
      <c r="A98" s="39" t="s">
        <v>107</v>
      </c>
      <c r="B98" s="48"/>
      <c r="C98" s="13"/>
      <c r="D98" s="37"/>
      <c r="E98" s="37"/>
      <c r="F98" s="37"/>
      <c r="G98" s="37"/>
      <c r="H98" s="37"/>
      <c r="I98" s="37"/>
      <c r="J98" s="37"/>
      <c r="K98" s="37"/>
      <c r="L98" s="37"/>
      <c r="M98" s="49"/>
    </row>
    <row r="99" spans="1:13" ht="15" thickBot="1" x14ac:dyDescent="0.4">
      <c r="A99" s="56">
        <f>COUNTA(A100:A102)</f>
        <v>3</v>
      </c>
      <c r="B99" s="73" t="s">
        <v>108</v>
      </c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5"/>
    </row>
    <row r="100" spans="1:13" x14ac:dyDescent="0.35">
      <c r="A100" s="7" t="s">
        <v>109</v>
      </c>
      <c r="B100" s="46"/>
      <c r="C100" s="9"/>
      <c r="D100" s="34"/>
      <c r="E100" s="34"/>
      <c r="F100" s="34"/>
      <c r="G100" s="34"/>
      <c r="H100" s="34"/>
      <c r="I100" s="34"/>
      <c r="J100" s="34"/>
      <c r="K100" s="34"/>
      <c r="L100" s="34"/>
      <c r="M100" s="47"/>
    </row>
    <row r="101" spans="1:13" ht="15" thickBot="1" x14ac:dyDescent="0.4">
      <c r="A101" s="16" t="s">
        <v>110</v>
      </c>
      <c r="B101" s="57"/>
      <c r="C101" s="18"/>
      <c r="D101" s="58"/>
      <c r="E101" s="58"/>
      <c r="F101" s="58"/>
      <c r="G101" s="58"/>
      <c r="H101" s="58"/>
      <c r="I101" s="58"/>
      <c r="J101" s="58"/>
      <c r="K101" s="58"/>
      <c r="L101" s="58"/>
      <c r="M101" s="59"/>
    </row>
    <row r="102" spans="1:13" ht="15" thickBot="1" x14ac:dyDescent="0.4">
      <c r="A102" s="60" t="s">
        <v>111</v>
      </c>
      <c r="B102" s="42"/>
      <c r="C102" s="44"/>
      <c r="D102" s="43"/>
      <c r="E102" s="43"/>
      <c r="F102" s="43"/>
      <c r="G102" s="43"/>
      <c r="H102" s="43"/>
      <c r="I102" s="43"/>
      <c r="J102" s="43"/>
      <c r="K102" s="43"/>
      <c r="L102" s="43"/>
      <c r="M102" s="45"/>
    </row>
    <row r="103" spans="1:13" ht="15" thickBot="1" x14ac:dyDescent="0.4">
      <c r="A103" s="61">
        <f>COUNTA(A104:A120)</f>
        <v>17</v>
      </c>
      <c r="B103" s="76" t="s">
        <v>112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</row>
    <row r="104" spans="1:13" x14ac:dyDescent="0.35">
      <c r="A104" s="7" t="s">
        <v>113</v>
      </c>
      <c r="B104" s="46"/>
      <c r="C104" s="34"/>
      <c r="D104" s="34"/>
      <c r="E104" s="9"/>
      <c r="F104" s="9"/>
      <c r="G104" s="9"/>
      <c r="H104" s="9"/>
      <c r="I104" s="9"/>
      <c r="J104" s="9"/>
      <c r="K104" s="34"/>
      <c r="L104" s="34"/>
      <c r="M104" s="47"/>
    </row>
    <row r="105" spans="1:13" ht="15" thickBot="1" x14ac:dyDescent="0.4">
      <c r="A105" s="52" t="s">
        <v>114</v>
      </c>
      <c r="B105" s="50"/>
      <c r="C105" s="35"/>
      <c r="D105" s="35"/>
      <c r="E105" s="31"/>
      <c r="F105" s="31"/>
      <c r="G105" s="31"/>
      <c r="H105" s="31"/>
      <c r="I105" s="31"/>
      <c r="J105" s="31"/>
      <c r="K105" s="35"/>
      <c r="L105" s="35"/>
      <c r="M105" s="51"/>
    </row>
    <row r="106" spans="1:13" x14ac:dyDescent="0.35">
      <c r="A106" s="62" t="s">
        <v>115</v>
      </c>
      <c r="B106" s="63"/>
      <c r="C106" s="64"/>
      <c r="D106" s="64"/>
      <c r="E106" s="65"/>
      <c r="F106" s="65"/>
      <c r="G106" s="65"/>
      <c r="H106" s="65"/>
      <c r="I106" s="65"/>
      <c r="J106" s="65"/>
      <c r="K106" s="64"/>
      <c r="L106" s="64"/>
      <c r="M106" s="66"/>
    </row>
    <row r="107" spans="1:13" ht="15" thickBot="1" x14ac:dyDescent="0.4">
      <c r="A107" s="40" t="s">
        <v>116</v>
      </c>
      <c r="B107" s="50"/>
      <c r="C107" s="35"/>
      <c r="D107" s="35"/>
      <c r="E107" s="31"/>
      <c r="F107" s="31"/>
      <c r="G107" s="31"/>
      <c r="H107" s="31"/>
      <c r="I107" s="31"/>
      <c r="J107" s="31"/>
      <c r="K107" s="35"/>
      <c r="L107" s="35"/>
      <c r="M107" s="51"/>
    </row>
    <row r="108" spans="1:13" x14ac:dyDescent="0.35">
      <c r="A108" s="7" t="s">
        <v>117</v>
      </c>
      <c r="B108" s="46"/>
      <c r="C108" s="34"/>
      <c r="D108" s="34"/>
      <c r="E108" s="9"/>
      <c r="F108" s="9"/>
      <c r="G108" s="9"/>
      <c r="H108" s="9"/>
      <c r="I108" s="9"/>
      <c r="J108" s="9"/>
      <c r="K108" s="34"/>
      <c r="L108" s="34"/>
      <c r="M108" s="47"/>
    </row>
    <row r="109" spans="1:13" x14ac:dyDescent="0.35">
      <c r="A109" s="11" t="s">
        <v>118</v>
      </c>
      <c r="B109" s="48"/>
      <c r="C109" s="37"/>
      <c r="D109" s="37"/>
      <c r="E109" s="13"/>
      <c r="F109" s="13"/>
      <c r="G109" s="13"/>
      <c r="H109" s="13"/>
      <c r="I109" s="13"/>
      <c r="J109" s="13"/>
      <c r="K109" s="37"/>
      <c r="L109" s="37"/>
      <c r="M109" s="49"/>
    </row>
    <row r="110" spans="1:13" x14ac:dyDescent="0.35">
      <c r="A110" s="11" t="s">
        <v>119</v>
      </c>
      <c r="B110" s="48"/>
      <c r="C110" s="37"/>
      <c r="D110" s="37"/>
      <c r="E110" s="13"/>
      <c r="F110" s="13"/>
      <c r="G110" s="13"/>
      <c r="H110" s="13"/>
      <c r="I110" s="13"/>
      <c r="J110" s="13"/>
      <c r="K110" s="37"/>
      <c r="L110" s="37"/>
      <c r="M110" s="49"/>
    </row>
    <row r="111" spans="1:13" x14ac:dyDescent="0.35">
      <c r="A111" s="11" t="s">
        <v>120</v>
      </c>
      <c r="B111" s="48"/>
      <c r="C111" s="37"/>
      <c r="D111" s="37"/>
      <c r="E111" s="13"/>
      <c r="F111" s="13"/>
      <c r="G111" s="13"/>
      <c r="H111" s="13"/>
      <c r="I111" s="13"/>
      <c r="J111" s="13"/>
      <c r="K111" s="37"/>
      <c r="L111" s="37"/>
      <c r="M111" s="49"/>
    </row>
    <row r="112" spans="1:13" x14ac:dyDescent="0.35">
      <c r="A112" s="11" t="s">
        <v>121</v>
      </c>
      <c r="B112" s="48"/>
      <c r="C112" s="37"/>
      <c r="D112" s="37"/>
      <c r="E112" s="13"/>
      <c r="F112" s="13"/>
      <c r="G112" s="13"/>
      <c r="H112" s="13"/>
      <c r="I112" s="13"/>
      <c r="J112" s="13"/>
      <c r="K112" s="37"/>
      <c r="L112" s="37"/>
      <c r="M112" s="49"/>
    </row>
    <row r="113" spans="1:13" x14ac:dyDescent="0.35">
      <c r="A113" s="11" t="s">
        <v>122</v>
      </c>
      <c r="B113" s="48"/>
      <c r="C113" s="37"/>
      <c r="D113" s="37"/>
      <c r="E113" s="13"/>
      <c r="F113" s="13"/>
      <c r="G113" s="13"/>
      <c r="H113" s="13"/>
      <c r="I113" s="13"/>
      <c r="J113" s="13"/>
      <c r="K113" s="37"/>
      <c r="L113" s="37"/>
      <c r="M113" s="49"/>
    </row>
    <row r="114" spans="1:13" x14ac:dyDescent="0.35">
      <c r="A114" s="11" t="s">
        <v>123</v>
      </c>
      <c r="B114" s="48"/>
      <c r="C114" s="37"/>
      <c r="D114" s="37"/>
      <c r="E114" s="13"/>
      <c r="F114" s="13"/>
      <c r="G114" s="13"/>
      <c r="H114" s="13"/>
      <c r="I114" s="13"/>
      <c r="J114" s="13"/>
      <c r="K114" s="37"/>
      <c r="L114" s="37"/>
      <c r="M114" s="49"/>
    </row>
    <row r="115" spans="1:13" x14ac:dyDescent="0.35">
      <c r="A115" s="11" t="s">
        <v>124</v>
      </c>
      <c r="B115" s="48"/>
      <c r="C115" s="37"/>
      <c r="D115" s="37"/>
      <c r="E115" s="13"/>
      <c r="F115" s="13"/>
      <c r="G115" s="13"/>
      <c r="H115" s="13"/>
      <c r="I115" s="13"/>
      <c r="J115" s="13"/>
      <c r="K115" s="37"/>
      <c r="L115" s="37"/>
      <c r="M115" s="49"/>
    </row>
    <row r="116" spans="1:13" x14ac:dyDescent="0.35">
      <c r="A116" s="11" t="s">
        <v>125</v>
      </c>
      <c r="B116" s="48"/>
      <c r="C116" s="37"/>
      <c r="D116" s="37"/>
      <c r="E116" s="13"/>
      <c r="F116" s="13"/>
      <c r="G116" s="13"/>
      <c r="H116" s="13"/>
      <c r="I116" s="13"/>
      <c r="J116" s="13"/>
      <c r="K116" s="37"/>
      <c r="L116" s="37"/>
      <c r="M116" s="49"/>
    </row>
    <row r="117" spans="1:13" ht="15" thickBot="1" x14ac:dyDescent="0.4">
      <c r="A117" s="52" t="s">
        <v>126</v>
      </c>
      <c r="B117" s="50"/>
      <c r="C117" s="35"/>
      <c r="D117" s="35"/>
      <c r="E117" s="31"/>
      <c r="F117" s="31"/>
      <c r="G117" s="31"/>
      <c r="H117" s="31"/>
      <c r="I117" s="31"/>
      <c r="J117" s="31"/>
      <c r="K117" s="35"/>
      <c r="L117" s="35"/>
      <c r="M117" s="51"/>
    </row>
    <row r="118" spans="1:13" x14ac:dyDescent="0.35">
      <c r="A118" s="38" t="s">
        <v>127</v>
      </c>
      <c r="B118" s="46"/>
      <c r="C118" s="34"/>
      <c r="D118" s="34"/>
      <c r="E118" s="9"/>
      <c r="F118" s="9"/>
      <c r="G118" s="9"/>
      <c r="H118" s="9"/>
      <c r="I118" s="9"/>
      <c r="J118" s="9"/>
      <c r="K118" s="34"/>
      <c r="L118" s="34"/>
      <c r="M118" s="47"/>
    </row>
    <row r="119" spans="1:13" x14ac:dyDescent="0.35">
      <c r="A119" s="39" t="s">
        <v>128</v>
      </c>
      <c r="B119" s="48"/>
      <c r="C119" s="37"/>
      <c r="D119" s="37"/>
      <c r="E119" s="13"/>
      <c r="F119" s="13"/>
      <c r="G119" s="13"/>
      <c r="H119" s="13"/>
      <c r="I119" s="13"/>
      <c r="J119" s="13"/>
      <c r="K119" s="37"/>
      <c r="L119" s="37"/>
      <c r="M119" s="49"/>
    </row>
    <row r="120" spans="1:13" ht="15" thickBot="1" x14ac:dyDescent="0.4">
      <c r="A120" s="40" t="s">
        <v>129</v>
      </c>
      <c r="B120" s="50"/>
      <c r="C120" s="35"/>
      <c r="D120" s="35"/>
      <c r="E120" s="31"/>
      <c r="F120" s="31"/>
      <c r="G120" s="31"/>
      <c r="H120" s="31"/>
      <c r="I120" s="31"/>
      <c r="J120" s="31"/>
      <c r="K120" s="35"/>
      <c r="L120" s="35"/>
      <c r="M120" s="51"/>
    </row>
    <row r="121" spans="1:13" ht="15" thickBot="1" x14ac:dyDescent="0.4">
      <c r="A121" s="67">
        <f>COUNTA(A122:A128)</f>
        <v>7</v>
      </c>
      <c r="B121" s="79" t="s">
        <v>130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1"/>
    </row>
    <row r="122" spans="1:13" x14ac:dyDescent="0.35">
      <c r="A122" s="7" t="s">
        <v>131</v>
      </c>
      <c r="B122" s="46"/>
      <c r="C122" s="34"/>
      <c r="D122" s="9"/>
      <c r="E122" s="9"/>
      <c r="F122" s="34"/>
      <c r="G122" s="34"/>
      <c r="H122" s="34"/>
      <c r="I122" s="34"/>
      <c r="J122" s="34"/>
      <c r="K122" s="34"/>
      <c r="L122" s="34"/>
      <c r="M122" s="47"/>
    </row>
    <row r="123" spans="1:13" x14ac:dyDescent="0.35">
      <c r="A123" s="11" t="s">
        <v>132</v>
      </c>
      <c r="B123" s="48"/>
      <c r="C123" s="37"/>
      <c r="D123" s="13"/>
      <c r="E123" s="13"/>
      <c r="F123" s="37"/>
      <c r="G123" s="37"/>
      <c r="H123" s="37"/>
      <c r="I123" s="37"/>
      <c r="J123" s="37"/>
      <c r="K123" s="37"/>
      <c r="L123" s="37"/>
      <c r="M123" s="49"/>
    </row>
    <row r="124" spans="1:13" x14ac:dyDescent="0.35">
      <c r="A124" s="11" t="s">
        <v>133</v>
      </c>
      <c r="B124" s="48"/>
      <c r="C124" s="37"/>
      <c r="D124" s="13"/>
      <c r="E124" s="13"/>
      <c r="F124" s="37"/>
      <c r="G124" s="37"/>
      <c r="H124" s="37"/>
      <c r="I124" s="37"/>
      <c r="J124" s="37"/>
      <c r="K124" s="37"/>
      <c r="L124" s="37"/>
      <c r="M124" s="49"/>
    </row>
    <row r="125" spans="1:13" x14ac:dyDescent="0.35">
      <c r="A125" s="11" t="s">
        <v>134</v>
      </c>
      <c r="B125" s="48"/>
      <c r="C125" s="37"/>
      <c r="D125" s="13"/>
      <c r="E125" s="13"/>
      <c r="F125" s="37"/>
      <c r="G125" s="37"/>
      <c r="H125" s="37"/>
      <c r="I125" s="37"/>
      <c r="J125" s="37"/>
      <c r="K125" s="37"/>
      <c r="L125" s="37"/>
      <c r="M125" s="49"/>
    </row>
    <row r="126" spans="1:13" x14ac:dyDescent="0.35">
      <c r="A126" s="11" t="s">
        <v>135</v>
      </c>
      <c r="B126" s="48"/>
      <c r="C126" s="37"/>
      <c r="D126" s="13"/>
      <c r="E126" s="13"/>
      <c r="F126" s="37"/>
      <c r="G126" s="37"/>
      <c r="H126" s="37"/>
      <c r="I126" s="37"/>
      <c r="J126" s="37"/>
      <c r="K126" s="37"/>
      <c r="L126" s="37"/>
      <c r="M126" s="49"/>
    </row>
    <row r="127" spans="1:13" ht="15" thickBot="1" x14ac:dyDescent="0.4">
      <c r="A127" s="52" t="s">
        <v>136</v>
      </c>
      <c r="B127" s="50"/>
      <c r="C127" s="35"/>
      <c r="D127" s="31"/>
      <c r="E127" s="31"/>
      <c r="F127" s="35"/>
      <c r="G127" s="35"/>
      <c r="H127" s="35"/>
      <c r="I127" s="35"/>
      <c r="J127" s="35"/>
      <c r="K127" s="35"/>
      <c r="L127" s="35"/>
      <c r="M127" s="51"/>
    </row>
    <row r="128" spans="1:13" ht="15" thickBot="1" x14ac:dyDescent="0.4">
      <c r="A128" s="60" t="s">
        <v>137</v>
      </c>
      <c r="B128" s="42"/>
      <c r="C128" s="43"/>
      <c r="D128" s="44"/>
      <c r="E128" s="44"/>
      <c r="F128" s="43"/>
      <c r="G128" s="43"/>
      <c r="H128" s="43"/>
      <c r="I128" s="43"/>
      <c r="J128" s="43"/>
      <c r="K128" s="43"/>
      <c r="L128" s="43"/>
      <c r="M128" s="45"/>
    </row>
    <row r="129" spans="1:13" ht="15" thickBot="1" x14ac:dyDescent="0.4">
      <c r="A129" s="68">
        <f>COUNTA(A130:A133)</f>
        <v>4</v>
      </c>
      <c r="B129" s="82" t="s">
        <v>138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4"/>
    </row>
    <row r="130" spans="1:13" x14ac:dyDescent="0.35">
      <c r="A130" s="7" t="s">
        <v>139</v>
      </c>
      <c r="B130" s="46"/>
      <c r="C130" s="34"/>
      <c r="D130" s="34"/>
      <c r="E130" s="34"/>
      <c r="F130" s="9"/>
      <c r="G130" s="34"/>
      <c r="H130" s="34"/>
      <c r="I130" s="34"/>
      <c r="J130" s="34"/>
      <c r="K130" s="34"/>
      <c r="L130" s="34"/>
      <c r="M130" s="47"/>
    </row>
    <row r="131" spans="1:13" x14ac:dyDescent="0.35">
      <c r="A131" s="11" t="s">
        <v>140</v>
      </c>
      <c r="B131" s="48"/>
      <c r="C131" s="37"/>
      <c r="D131" s="37"/>
      <c r="E131" s="37"/>
      <c r="F131" s="13"/>
      <c r="G131" s="37"/>
      <c r="H131" s="37"/>
      <c r="I131" s="37"/>
      <c r="J131" s="37"/>
      <c r="K131" s="37"/>
      <c r="L131" s="37"/>
      <c r="M131" s="49"/>
    </row>
    <row r="132" spans="1:13" ht="15" customHeight="1" x14ac:dyDescent="0.35">
      <c r="A132" s="11" t="s">
        <v>141</v>
      </c>
      <c r="B132" s="48"/>
      <c r="C132" s="37"/>
      <c r="D132" s="37"/>
      <c r="E132" s="37"/>
      <c r="F132" s="13"/>
      <c r="G132" s="37"/>
      <c r="H132" s="37"/>
      <c r="I132" s="37"/>
      <c r="J132" s="37"/>
      <c r="K132" s="37"/>
      <c r="L132" s="37"/>
      <c r="M132" s="49"/>
    </row>
    <row r="133" spans="1:13" ht="15" customHeight="1" thickBot="1" x14ac:dyDescent="0.4">
      <c r="A133" s="52" t="s">
        <v>142</v>
      </c>
      <c r="B133" s="50"/>
      <c r="C133" s="35"/>
      <c r="D133" s="35"/>
      <c r="E133" s="35"/>
      <c r="F133" s="31"/>
      <c r="G133" s="35"/>
      <c r="H133" s="35"/>
      <c r="I133" s="35"/>
      <c r="J133" s="35"/>
      <c r="K133" s="35"/>
      <c r="L133" s="35"/>
      <c r="M133" s="51"/>
    </row>
    <row r="134" spans="1:13" ht="15" thickBot="1" x14ac:dyDescent="0.4">
      <c r="A134" s="69">
        <f>COUNTA(A135:A138)</f>
        <v>4</v>
      </c>
      <c r="B134" s="85" t="s">
        <v>143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7"/>
    </row>
    <row r="135" spans="1:13" x14ac:dyDescent="0.35">
      <c r="A135" s="38" t="s">
        <v>139</v>
      </c>
      <c r="B135" s="46"/>
      <c r="C135" s="34"/>
      <c r="D135" s="34"/>
      <c r="E135" s="34"/>
      <c r="F135" s="34"/>
      <c r="G135" s="9"/>
      <c r="H135" s="34"/>
      <c r="I135" s="34"/>
      <c r="J135" s="34"/>
      <c r="K135" s="34"/>
      <c r="L135" s="34"/>
      <c r="M135" s="47"/>
    </row>
    <row r="136" spans="1:13" x14ac:dyDescent="0.35">
      <c r="A136" s="39" t="s">
        <v>144</v>
      </c>
      <c r="B136" s="48"/>
      <c r="C136" s="37"/>
      <c r="D136" s="37"/>
      <c r="E136" s="37"/>
      <c r="F136" s="37"/>
      <c r="G136" s="13"/>
      <c r="H136" s="37"/>
      <c r="I136" s="37"/>
      <c r="J136" s="37"/>
      <c r="K136" s="37"/>
      <c r="L136" s="37"/>
      <c r="M136" s="49"/>
    </row>
    <row r="137" spans="1:13" x14ac:dyDescent="0.35">
      <c r="A137" s="39" t="s">
        <v>145</v>
      </c>
      <c r="B137" s="48"/>
      <c r="C137" s="37"/>
      <c r="D137" s="37"/>
      <c r="E137" s="37"/>
      <c r="F137" s="37"/>
      <c r="G137" s="13"/>
      <c r="H137" s="37"/>
      <c r="I137" s="37"/>
      <c r="J137" s="37"/>
      <c r="K137" s="37"/>
      <c r="L137" s="37"/>
      <c r="M137" s="49"/>
    </row>
    <row r="138" spans="1:13" ht="15" thickBot="1" x14ac:dyDescent="0.4">
      <c r="A138" s="40" t="s">
        <v>146</v>
      </c>
      <c r="B138" s="50"/>
      <c r="C138" s="35"/>
      <c r="D138" s="35"/>
      <c r="E138" s="35"/>
      <c r="F138" s="35"/>
      <c r="G138" s="31"/>
      <c r="H138" s="35"/>
      <c r="I138" s="35"/>
      <c r="J138" s="35"/>
      <c r="K138" s="35"/>
      <c r="L138" s="35"/>
      <c r="M138" s="51"/>
    </row>
    <row r="139" spans="1:13" ht="15" thickBot="1" x14ac:dyDescent="0.4">
      <c r="A139" s="70">
        <f>COUNTA(A140:A141)</f>
        <v>2</v>
      </c>
      <c r="B139" s="88" t="s">
        <v>147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90"/>
    </row>
    <row r="140" spans="1:13" x14ac:dyDescent="0.35">
      <c r="A140" s="7" t="s">
        <v>148</v>
      </c>
      <c r="B140" s="46"/>
      <c r="C140" s="34"/>
      <c r="D140" s="34"/>
      <c r="E140" s="34"/>
      <c r="F140" s="34"/>
      <c r="G140" s="34"/>
      <c r="H140" s="9"/>
      <c r="I140" s="34"/>
      <c r="J140" s="34"/>
      <c r="K140" s="34"/>
      <c r="L140" s="34"/>
      <c r="M140" s="47"/>
    </row>
    <row r="141" spans="1:13" ht="15" thickBot="1" x14ac:dyDescent="0.4">
      <c r="A141" s="52" t="s">
        <v>149</v>
      </c>
      <c r="B141" s="50"/>
      <c r="C141" s="35"/>
      <c r="D141" s="35"/>
      <c r="E141" s="35"/>
      <c r="F141" s="35"/>
      <c r="G141" s="35"/>
      <c r="H141" s="31"/>
      <c r="I141" s="35"/>
      <c r="J141" s="35"/>
      <c r="K141" s="35"/>
      <c r="L141" s="35"/>
      <c r="M141" s="51"/>
    </row>
    <row r="142" spans="1:13" ht="32" customHeight="1" x14ac:dyDescent="0.35">
      <c r="A142" s="71">
        <f>SUM(A139,A134,A129,A121,A103,A99,A95,A88,A69,A62,A51,A3)</f>
        <v>125</v>
      </c>
      <c r="B142" s="72" t="s">
        <v>150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</sheetData>
  <mergeCells count="13">
    <mergeCell ref="B95:M95"/>
    <mergeCell ref="B3:M3"/>
    <mergeCell ref="B51:M51"/>
    <mergeCell ref="B62:M62"/>
    <mergeCell ref="B69:M69"/>
    <mergeCell ref="B88:M88"/>
    <mergeCell ref="B142:M142"/>
    <mergeCell ref="B99:M99"/>
    <mergeCell ref="B103:M103"/>
    <mergeCell ref="B121:M121"/>
    <mergeCell ref="B129:M129"/>
    <mergeCell ref="B134:M134"/>
    <mergeCell ref="B139:M1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49F5EFA5AC64A9F257832C57E4EA9" ma:contentTypeVersion="14" ma:contentTypeDescription="Crée un document." ma:contentTypeScope="" ma:versionID="8b8a8f59d2936f555356c1c10905e6aa">
  <xsd:schema xmlns:xsd="http://www.w3.org/2001/XMLSchema" xmlns:xs="http://www.w3.org/2001/XMLSchema" xmlns:p="http://schemas.microsoft.com/office/2006/metadata/properties" xmlns:ns2="f7063f46-cbfd-432d-9519-c14ac1f1097e" xmlns:ns3="b49f3c91-11f2-46aa-bb9d-1f7c5914a03a" targetNamespace="http://schemas.microsoft.com/office/2006/metadata/properties" ma:root="true" ma:fieldsID="fe30fc895613686ed30a89df87b3f93a" ns2:_="" ns3:_="">
    <xsd:import namespace="f7063f46-cbfd-432d-9519-c14ac1f1097e"/>
    <xsd:import namespace="b49f3c91-11f2-46aa-bb9d-1f7c5914a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63f46-cbfd-432d-9519-c14ac1f10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fe47636a-e15b-4d80-843d-fbcd5ba53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3c91-11f2-46aa-bb9d-1f7c5914a0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1ac4453-c541-4898-afe2-904afe860909}" ma:internalName="TaxCatchAll" ma:showField="CatchAllData" ma:web="b49f3c91-11f2-46aa-bb9d-1f7c5914a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063f46-cbfd-432d-9519-c14ac1f1097e">
      <Terms xmlns="http://schemas.microsoft.com/office/infopath/2007/PartnerControls"/>
    </lcf76f155ced4ddcb4097134ff3c332f>
    <TaxCatchAll xmlns="b49f3c91-11f2-46aa-bb9d-1f7c5914a0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276BF3-3430-4C35-91A0-DCFE7BEC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63f46-cbfd-432d-9519-c14ac1f1097e"/>
    <ds:schemaRef ds:uri="b49f3c91-11f2-46aa-bb9d-1f7c5914a0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FFF2B-862A-495C-86C6-36BCF297FA8F}">
  <ds:schemaRefs>
    <ds:schemaRef ds:uri="http://schemas.microsoft.com/office/2006/metadata/properties"/>
    <ds:schemaRef ds:uri="http://schemas.microsoft.com/office/infopath/2007/PartnerControls"/>
    <ds:schemaRef ds:uri="f7063f46-cbfd-432d-9519-c14ac1f1097e"/>
    <ds:schemaRef ds:uri="b49f3c91-11f2-46aa-bb9d-1f7c5914a03a"/>
  </ds:schemaRefs>
</ds:datastoreItem>
</file>

<file path=customXml/itemProps3.xml><?xml version="1.0" encoding="utf-8"?>
<ds:datastoreItem xmlns:ds="http://schemas.openxmlformats.org/officeDocument/2006/customXml" ds:itemID="{F8D9F263-6BD9-4553-AC9A-F6D091B61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Mise en marché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Bérengère THOUILLE</dc:creator>
  <cp:lastModifiedBy>Bérengère THOUILLE</cp:lastModifiedBy>
  <dcterms:created xsi:type="dcterms:W3CDTF">2026-02-19T13:07:14Z</dcterms:created>
  <dcterms:modified xsi:type="dcterms:W3CDTF">2026-02-23T10:08:11Z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0x010100A7449F5EFA5AC64A9F257832C57E4EA9</vt:lpwstr>
  </property>
</Properties>
</file>